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80" yWindow="510" windowWidth="24945" windowHeight="11700" tabRatio="782"/>
  </bookViews>
  <sheets>
    <sheet name="Chapter 13" sheetId="19" r:id="rId1"/>
    <sheet name="13.1.1" sheetId="21" r:id="rId2"/>
    <sheet name="13.1.2" sheetId="22" r:id="rId3"/>
    <sheet name="13.1.3" sheetId="23" r:id="rId4"/>
    <sheet name="13.1.4" sheetId="24" r:id="rId5"/>
    <sheet name="13.1.5" sheetId="25" r:id="rId6"/>
  </sheets>
  <definedNames>
    <definedName name="hsgpadata" localSheetId="2">#REF!</definedName>
    <definedName name="hsgpadata" localSheetId="3">#REF!</definedName>
    <definedName name="hsgpadata">#REF!</definedName>
    <definedName name="transferdata" localSheetId="2">#REF!</definedName>
    <definedName name="transferdata" localSheetId="3">#REF!</definedName>
    <definedName name="transferdata">#REF!</definedName>
  </definedNames>
  <calcPr calcId="145621"/>
</workbook>
</file>

<file path=xl/calcChain.xml><?xml version="1.0" encoding="utf-8"?>
<calcChain xmlns="http://schemas.openxmlformats.org/spreadsheetml/2006/main">
  <c r="B3" i="22" l="1"/>
  <c r="B11" i="22" l="1"/>
</calcChain>
</file>

<file path=xl/sharedStrings.xml><?xml version="1.0" encoding="utf-8"?>
<sst xmlns="http://schemas.openxmlformats.org/spreadsheetml/2006/main" count="61" uniqueCount="49">
  <si>
    <t>Click on an indicator link or its associated tab below to see the table, source and notes.</t>
  </si>
  <si>
    <t>Year</t>
  </si>
  <si>
    <t>Chapter 13: Capital Program and Sustainability</t>
  </si>
  <si>
    <t>13.1 CAPITAL PROJECTS</t>
  </si>
  <si>
    <t>13.1.1 Sources of capital spending, Universitywide, based on budgets approved each year</t>
  </si>
  <si>
    <t>13.1.2 Sources of capital spending detail</t>
  </si>
  <si>
    <t>13.1.3 Types of capital projects, Universitywide, Based on budgets approved by year</t>
  </si>
  <si>
    <t>13.1.4 Active projects, Universitywide</t>
  </si>
  <si>
    <t>13.1.5 Assignable Square Footage (ASF)</t>
  </si>
  <si>
    <t>13.2 SUSTAINABILITY</t>
  </si>
  <si>
    <t>For data related to 13.2.1, 13.2.2 and 13.2.3 please contact Janika.McFeely@ucop.edu</t>
  </si>
  <si>
    <t>13.1.1 Sources of capital spending</t>
  </si>
  <si>
    <t>State Funds</t>
  </si>
  <si>
    <t>Non-State Funds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</si>
  <si>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</si>
  <si>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</si>
  <si>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</si>
  <si>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</si>
  <si>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</si>
  <si>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</si>
  <si>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</si>
  <si>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</si>
  <si>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</si>
  <si>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</si>
  <si>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External Finance</t>
  </si>
  <si>
    <t>Hospital Reserves</t>
  </si>
  <si>
    <t>Gift Funds</t>
  </si>
  <si>
    <t>Campus Funds</t>
  </si>
  <si>
    <t>Grant Funds</t>
  </si>
  <si>
    <t>Auxiliary Reserves</t>
  </si>
  <si>
    <t>13.1.3 Types of capital projects</t>
  </si>
  <si>
    <t>Enrollment needs</t>
  </si>
  <si>
    <t>Program improvements</t>
  </si>
  <si>
    <t>Renewal &amp; modernization</t>
  </si>
  <si>
    <t>Seismic &amp; life safety</t>
  </si>
  <si>
    <t>Total # of active 
projects</t>
  </si>
  <si>
    <t>13.1.4 Active projects</t>
  </si>
  <si>
    <t>Dollar value of active projects (billions)</t>
  </si>
  <si>
    <t>13.1.5 Assignable square footage (ASF)</t>
  </si>
  <si>
    <t>ASF in 2005</t>
  </si>
  <si>
    <t>Growth in ASF, 2005-2015</t>
  </si>
  <si>
    <t>Instruction
&amp; Research</t>
  </si>
  <si>
    <t xml:space="preserve">Office </t>
  </si>
  <si>
    <t>Residential</t>
  </si>
  <si>
    <t>Athletics &amp;
Special Use</t>
  </si>
  <si>
    <t>Shops &amp;
Storage</t>
  </si>
  <si>
    <t>Library</t>
  </si>
  <si>
    <t>Food &amp;
Recreation</t>
  </si>
  <si>
    <t>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</si>
</sst>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49" fontId="6" fillId="0" borderId="0" xfId="0" applyNumberFormat="1" applyFont="1"/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NumberFormat="1" applyFill="1" applyBorder="1"/>
    <xf numFmtId="0" fontId="4" fillId="0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10" fontId="0" fillId="0" borderId="0" xfId="0" applyNumberFormat="1" applyFill="1" applyBorder="1"/>
    <xf numFmtId="9" fontId="0" fillId="0" borderId="0" xfId="0" applyNumberFormat="1" applyFill="1" applyBorder="1"/>
    <xf numFmtId="0" fontId="0" fillId="0" borderId="0" xfId="0" applyFont="1" applyFill="1" applyBorder="1"/>
    <xf numFmtId="0" fontId="10" fillId="2" borderId="0" xfId="0" applyFont="1" applyFill="1" applyBorder="1" applyAlignment="1">
      <alignment horizontal="center" vertical="center" wrapText="1"/>
    </xf>
    <xf numFmtId="10" fontId="5" fillId="0" borderId="0" xfId="0" applyNumberFormat="1" applyFont="1" applyFill="1" applyBorder="1"/>
    <xf numFmtId="10" fontId="5" fillId="2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Fill="1"/>
    <xf numFmtId="164" fontId="0" fillId="0" borderId="0" xfId="12" applyNumberFormat="1" applyFont="1" applyFill="1"/>
    <xf numFmtId="16" fontId="0" fillId="0" borderId="0" xfId="0" quotePrefix="1" applyNumberFormat="1" applyFill="1"/>
    <xf numFmtId="0" fontId="11" fillId="0" borderId="0" xfId="0" applyFont="1"/>
    <xf numFmtId="164" fontId="11" fillId="0" borderId="0" xfId="12" applyNumberFormat="1" applyFont="1" applyFill="1"/>
    <xf numFmtId="164" fontId="11" fillId="0" borderId="0" xfId="12" applyNumberFormat="1" applyFont="1"/>
    <xf numFmtId="164" fontId="11" fillId="0" borderId="0" xfId="0" applyNumberFormat="1" applyFont="1"/>
    <xf numFmtId="165" fontId="0" fillId="0" borderId="0" xfId="0" applyNumberFormat="1" applyFill="1" applyBorder="1"/>
    <xf numFmtId="166" fontId="0" fillId="0" borderId="0" xfId="0" applyNumberFormat="1" applyFill="1" applyBorder="1"/>
    <xf numFmtId="3" fontId="0" fillId="0" borderId="0" xfId="0" applyNumberFormat="1" applyFill="1" applyBorder="1"/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left" vertical="center"/>
    </xf>
    <xf numFmtId="49" fontId="3" fillId="0" borderId="0" xfId="1" applyNumberFormat="1" applyAlignment="1">
      <alignment horizontal="left"/>
    </xf>
    <xf numFmtId="49" fontId="7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 wrapText="1"/>
    </xf>
  </cellXfs>
  <cellStyles count="14">
    <cellStyle name="Comma" xfId="12" builtinId="3"/>
    <cellStyle name="Hyperlink" xfId="1" builtinId="8"/>
    <cellStyle name="Normal" xfId="0" builtinId="0"/>
    <cellStyle name="Normal 2" xfId="2"/>
    <cellStyle name="Normal 2 2" xfId="8"/>
    <cellStyle name="Normal 2 3" xfId="7"/>
    <cellStyle name="Normal 3" xfId="3"/>
    <cellStyle name="Normal 3 2" xfId="4"/>
    <cellStyle name="Normal 4" xfId="5"/>
    <cellStyle name="Normal 7" xfId="9"/>
    <cellStyle name="Percent 2" xfId="6"/>
    <cellStyle name="Percent 2 2" xfId="11"/>
    <cellStyle name="Percent 2 3" xfId="10"/>
    <cellStyle name="Percent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95250</xdr:rowOff>
    </xdr:from>
    <xdr:to>
      <xdr:col>14</xdr:col>
      <xdr:colOff>390525</xdr:colOff>
      <xdr:row>6</xdr:row>
      <xdr:rowOff>123825</xdr:rowOff>
    </xdr:to>
    <xdr:pic>
      <xdr:nvPicPr>
        <xdr:cNvPr id="20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87534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nika.mcfeely@ucop.edu?subject=Accountability%20Report%20Sustainability%20Dat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sqref="A1:O7"/>
    </sheetView>
  </sheetViews>
  <sheetFormatPr defaultRowHeight="15" x14ac:dyDescent="0.25"/>
  <cols>
    <col min="1" max="1" width="9.140625" customWidth="1"/>
  </cols>
  <sheetData>
    <row r="1" spans="1:15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x14ac:dyDescent="0.25">
      <c r="A8" s="29" t="s">
        <v>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1" customFormat="1" x14ac:dyDescent="0.25">
      <c r="A10" s="27" t="s">
        <v>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x14ac:dyDescent="0.25">
      <c r="A11" s="2"/>
      <c r="B11" s="30" t="s">
        <v>4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x14ac:dyDescent="0.25">
      <c r="A12" s="2"/>
      <c r="B12" s="30" t="s">
        <v>5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x14ac:dyDescent="0.25">
      <c r="A13" s="2"/>
      <c r="B13" s="30" t="s">
        <v>6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x14ac:dyDescent="0.25">
      <c r="A14" s="2"/>
      <c r="B14" s="30" t="s">
        <v>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x14ac:dyDescent="0.25">
      <c r="A15" s="2"/>
      <c r="B15" s="30" t="s">
        <v>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s="1" customFormat="1" x14ac:dyDescent="0.25">
      <c r="A16" s="31" t="s">
        <v>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s="1" customFormat="1" x14ac:dyDescent="0.25">
      <c r="A17" s="15"/>
      <c r="B17" s="30" t="s">
        <v>10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x14ac:dyDescent="0.25">
      <c r="A18" s="27" t="s">
        <v>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</sheetData>
  <mergeCells count="11">
    <mergeCell ref="A18:O19"/>
    <mergeCell ref="A1:O7"/>
    <mergeCell ref="A8:O9"/>
    <mergeCell ref="B11:O11"/>
    <mergeCell ref="B12:O12"/>
    <mergeCell ref="B13:O13"/>
    <mergeCell ref="B14:O14"/>
    <mergeCell ref="A10:O10"/>
    <mergeCell ref="B15:O15"/>
    <mergeCell ref="A16:O16"/>
    <mergeCell ref="B17:O17"/>
  </mergeCells>
  <hyperlinks>
    <hyperlink ref="B11:O11" location="'13.1.1'!A1" display="13.1.1 Sources of capital spending, Universitywide, based on budgets approved each year"/>
    <hyperlink ref="B12:O12" location="'13.1.2'!A1" display="13.1.2 Sources of capital spending detail"/>
    <hyperlink ref="B13:O13" location="'13.1.3'!A1" display="13.1.3 Types of capital projects, Universitywide, Based on budgets approved by year"/>
    <hyperlink ref="B14:O14" location="'13.1.4'!A1" display="13.1.4 Active projects, Universitywide"/>
    <hyperlink ref="B15:O15" location="'13.1.5'!A1" display="13.1.5 Assignable Square Footage (ASF)"/>
    <hyperlink ref="B17:O17" r:id="rId1" display="For data related to 13.2.1, 13.2.2 and 13.2.3 please contact Janika.McFeely@ucop.edu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"/>
  <sheetViews>
    <sheetView workbookViewId="0">
      <selection activeCell="E11" sqref="E11"/>
    </sheetView>
  </sheetViews>
  <sheetFormatPr defaultRowHeight="15" x14ac:dyDescent="0.25"/>
  <cols>
    <col min="1" max="1" width="22.42578125" style="4" customWidth="1"/>
    <col min="2" max="2" width="12.85546875" style="4" customWidth="1"/>
    <col min="3" max="3" width="12.7109375" style="4" customWidth="1"/>
    <col min="4" max="16384" width="9.140625" style="4"/>
  </cols>
  <sheetData>
    <row r="1" spans="1:3" x14ac:dyDescent="0.25">
      <c r="A1" s="6" t="s">
        <v>11</v>
      </c>
    </row>
    <row r="2" spans="1:3" x14ac:dyDescent="0.25">
      <c r="A2" s="3"/>
      <c r="B2" s="3"/>
      <c r="C2" s="3"/>
    </row>
    <row r="3" spans="1:3" ht="25.5" x14ac:dyDescent="0.25">
      <c r="A3" s="1"/>
      <c r="B3" s="16" t="s">
        <v>12</v>
      </c>
      <c r="C3" s="16" t="s">
        <v>13</v>
      </c>
    </row>
    <row r="4" spans="1:3" x14ac:dyDescent="0.25">
      <c r="A4" s="17" t="s">
        <v>14</v>
      </c>
      <c r="B4" s="18">
        <v>397898</v>
      </c>
      <c r="C4" s="18">
        <v>803364</v>
      </c>
    </row>
    <row r="5" spans="1:3" x14ac:dyDescent="0.25">
      <c r="A5" s="17" t="s">
        <v>15</v>
      </c>
      <c r="B5" s="18">
        <v>351065</v>
      </c>
      <c r="C5" s="18">
        <v>1885172</v>
      </c>
    </row>
    <row r="6" spans="1:3" x14ac:dyDescent="0.25">
      <c r="A6" s="17" t="s">
        <v>16</v>
      </c>
      <c r="B6" s="18">
        <v>514913</v>
      </c>
      <c r="C6" s="18">
        <v>1722892</v>
      </c>
    </row>
    <row r="7" spans="1:3" x14ac:dyDescent="0.25">
      <c r="A7" s="17" t="s">
        <v>17</v>
      </c>
      <c r="B7" s="18">
        <v>310688</v>
      </c>
      <c r="C7" s="18">
        <v>3266918</v>
      </c>
    </row>
    <row r="8" spans="1:3" x14ac:dyDescent="0.25">
      <c r="A8" s="19" t="s">
        <v>18</v>
      </c>
      <c r="B8" s="18">
        <v>30855</v>
      </c>
      <c r="C8" s="18">
        <v>2206249</v>
      </c>
    </row>
    <row r="9" spans="1:3" x14ac:dyDescent="0.25">
      <c r="A9" s="17" t="s">
        <v>19</v>
      </c>
      <c r="B9" s="18">
        <v>352677</v>
      </c>
      <c r="C9" s="18">
        <v>1085472</v>
      </c>
    </row>
    <row r="10" spans="1:3" x14ac:dyDescent="0.25">
      <c r="A10" s="17" t="s">
        <v>20</v>
      </c>
      <c r="B10" s="18">
        <v>54642</v>
      </c>
      <c r="C10" s="18">
        <v>913019</v>
      </c>
    </row>
    <row r="11" spans="1:3" x14ac:dyDescent="0.25">
      <c r="A11" s="19" t="s">
        <v>21</v>
      </c>
      <c r="B11" s="18">
        <v>12482</v>
      </c>
      <c r="C11" s="18">
        <v>765192</v>
      </c>
    </row>
    <row r="12" spans="1:3" x14ac:dyDescent="0.25">
      <c r="A12" s="19" t="s">
        <v>22</v>
      </c>
      <c r="B12" s="18">
        <v>125657</v>
      </c>
      <c r="C12" s="18">
        <v>1175163</v>
      </c>
    </row>
    <row r="13" spans="1:3" x14ac:dyDescent="0.25">
      <c r="A13" s="19" t="s">
        <v>23</v>
      </c>
      <c r="B13" s="18">
        <v>277812</v>
      </c>
      <c r="C13" s="18">
        <v>715311</v>
      </c>
    </row>
    <row r="14" spans="1:3" x14ac:dyDescent="0.25">
      <c r="A14" s="3"/>
      <c r="C14" s="5"/>
    </row>
    <row r="15" spans="1:3" x14ac:dyDescent="0.25">
      <c r="A15" s="3"/>
      <c r="C15" s="5"/>
    </row>
    <row r="16" spans="1:3" x14ac:dyDescent="0.25">
      <c r="A16" s="3"/>
      <c r="C16" s="5"/>
    </row>
    <row r="17" spans="1:3" x14ac:dyDescent="0.25">
      <c r="A17" s="3"/>
      <c r="C17" s="5"/>
    </row>
    <row r="18" spans="1:3" x14ac:dyDescent="0.25">
      <c r="A18" s="3"/>
      <c r="C18" s="5"/>
    </row>
    <row r="19" spans="1:3" x14ac:dyDescent="0.25">
      <c r="A19" s="3"/>
      <c r="C19" s="5"/>
    </row>
    <row r="20" spans="1:3" x14ac:dyDescent="0.25">
      <c r="C20" s="5"/>
    </row>
    <row r="21" spans="1:3" x14ac:dyDescent="0.25">
      <c r="A21" s="3"/>
      <c r="C21" s="5"/>
    </row>
    <row r="22" spans="1:3" x14ac:dyDescent="0.25">
      <c r="A22" s="3"/>
      <c r="C22" s="5"/>
    </row>
    <row r="23" spans="1:3" x14ac:dyDescent="0.25">
      <c r="A23" s="3"/>
      <c r="C23" s="5"/>
    </row>
    <row r="24" spans="1:3" x14ac:dyDescent="0.25">
      <c r="A24" s="3"/>
      <c r="C24" s="5"/>
    </row>
    <row r="25" spans="1:3" x14ac:dyDescent="0.25">
      <c r="A25" s="3"/>
      <c r="C25" s="5"/>
    </row>
    <row r="26" spans="1:3" x14ac:dyDescent="0.25">
      <c r="A26" s="3"/>
      <c r="C26" s="5"/>
    </row>
    <row r="27" spans="1:3" x14ac:dyDescent="0.25">
      <c r="A27" s="3"/>
      <c r="C27" s="5"/>
    </row>
    <row r="28" spans="1:3" x14ac:dyDescent="0.25">
      <c r="A28" s="3"/>
      <c r="C28" s="5"/>
    </row>
    <row r="29" spans="1:3" x14ac:dyDescent="0.25">
      <c r="A29" s="3"/>
      <c r="C29" s="5"/>
    </row>
    <row r="30" spans="1:3" x14ac:dyDescent="0.25">
      <c r="A30" s="3"/>
      <c r="C30" s="5"/>
    </row>
    <row r="31" spans="1:3" x14ac:dyDescent="0.25">
      <c r="A31" s="3"/>
      <c r="C31" s="5"/>
    </row>
    <row r="32" spans="1:3" x14ac:dyDescent="0.25">
      <c r="A32" s="3"/>
      <c r="C32" s="5"/>
    </row>
    <row r="33" spans="1:3" x14ac:dyDescent="0.25">
      <c r="A33" s="3"/>
      <c r="C33" s="5"/>
    </row>
    <row r="34" spans="1:3" x14ac:dyDescent="0.25">
      <c r="A34" s="3"/>
      <c r="C34" s="5"/>
    </row>
    <row r="35" spans="1:3" x14ac:dyDescent="0.25">
      <c r="A35" s="3"/>
      <c r="C35" s="5"/>
    </row>
    <row r="36" spans="1:3" x14ac:dyDescent="0.25">
      <c r="A36" s="3"/>
      <c r="C36" s="5"/>
    </row>
    <row r="37" spans="1:3" x14ac:dyDescent="0.25">
      <c r="A37" s="3"/>
      <c r="C37" s="5"/>
    </row>
    <row r="38" spans="1:3" x14ac:dyDescent="0.25">
      <c r="A38" s="3"/>
      <c r="C38" s="5"/>
    </row>
    <row r="39" spans="1:3" x14ac:dyDescent="0.25">
      <c r="A39" s="3"/>
      <c r="C39" s="5"/>
    </row>
    <row r="40" spans="1:3" x14ac:dyDescent="0.25">
      <c r="A40" s="3"/>
      <c r="C40" s="5"/>
    </row>
    <row r="41" spans="1:3" x14ac:dyDescent="0.25">
      <c r="A41" s="3"/>
      <c r="C41" s="5"/>
    </row>
    <row r="42" spans="1:3" x14ac:dyDescent="0.25">
      <c r="C42" s="5"/>
    </row>
    <row r="43" spans="1:3" x14ac:dyDescent="0.25">
      <c r="A43" s="3"/>
      <c r="C43" s="5"/>
    </row>
    <row r="44" spans="1:3" x14ac:dyDescent="0.25">
      <c r="A44" s="3"/>
      <c r="C44" s="5"/>
    </row>
    <row r="45" spans="1:3" x14ac:dyDescent="0.25">
      <c r="A45" s="3"/>
      <c r="C45" s="5"/>
    </row>
    <row r="46" spans="1:3" x14ac:dyDescent="0.25">
      <c r="A46" s="3"/>
      <c r="C46" s="5"/>
    </row>
    <row r="47" spans="1:3" x14ac:dyDescent="0.25">
      <c r="A47" s="3"/>
      <c r="C47" s="5"/>
    </row>
    <row r="48" spans="1:3" x14ac:dyDescent="0.25">
      <c r="A48" s="3"/>
      <c r="C48" s="5"/>
    </row>
    <row r="49" spans="1:3" x14ac:dyDescent="0.25">
      <c r="A49" s="3"/>
      <c r="C49" s="5"/>
    </row>
    <row r="50" spans="1:3" x14ac:dyDescent="0.25">
      <c r="A50" s="3"/>
      <c r="C50" s="5"/>
    </row>
    <row r="51" spans="1:3" x14ac:dyDescent="0.25">
      <c r="A51" s="3"/>
      <c r="C51" s="5"/>
    </row>
    <row r="52" spans="1:3" x14ac:dyDescent="0.25">
      <c r="A52" s="3"/>
      <c r="C52" s="5"/>
    </row>
    <row r="53" spans="1:3" x14ac:dyDescent="0.25">
      <c r="A53" s="3"/>
      <c r="C53" s="5"/>
    </row>
    <row r="54" spans="1:3" x14ac:dyDescent="0.25">
      <c r="A54" s="3"/>
      <c r="C54" s="5"/>
    </row>
    <row r="55" spans="1:3" x14ac:dyDescent="0.25">
      <c r="A55" s="3"/>
      <c r="C55" s="5"/>
    </row>
    <row r="56" spans="1:3" x14ac:dyDescent="0.25">
      <c r="A56" s="3"/>
      <c r="C56" s="5"/>
    </row>
    <row r="57" spans="1:3" x14ac:dyDescent="0.25">
      <c r="A57" s="3"/>
      <c r="C57" s="5"/>
    </row>
    <row r="58" spans="1:3" x14ac:dyDescent="0.25">
      <c r="A58" s="3"/>
      <c r="C58" s="5"/>
    </row>
    <row r="59" spans="1:3" x14ac:dyDescent="0.25">
      <c r="A59" s="3"/>
      <c r="C59" s="5"/>
    </row>
    <row r="60" spans="1:3" x14ac:dyDescent="0.25">
      <c r="A60" s="3"/>
      <c r="C60" s="5"/>
    </row>
    <row r="61" spans="1:3" x14ac:dyDescent="0.25">
      <c r="A61" s="3"/>
      <c r="C61" s="5"/>
    </row>
    <row r="62" spans="1:3" x14ac:dyDescent="0.25">
      <c r="A62" s="3"/>
      <c r="C62" s="5"/>
    </row>
    <row r="63" spans="1:3" x14ac:dyDescent="0.25">
      <c r="A63" s="3"/>
      <c r="C63" s="5"/>
    </row>
    <row r="64" spans="1:3" x14ac:dyDescent="0.25">
      <c r="C64" s="5"/>
    </row>
    <row r="65" spans="1:3" x14ac:dyDescent="0.25">
      <c r="A65" s="3"/>
      <c r="C65" s="5"/>
    </row>
    <row r="66" spans="1:3" x14ac:dyDescent="0.25">
      <c r="A66" s="3"/>
      <c r="C66" s="5"/>
    </row>
    <row r="67" spans="1:3" x14ac:dyDescent="0.25">
      <c r="A67" s="3"/>
      <c r="C67" s="5"/>
    </row>
    <row r="68" spans="1:3" x14ac:dyDescent="0.25">
      <c r="A68" s="3"/>
      <c r="C68" s="5"/>
    </row>
    <row r="69" spans="1:3" x14ac:dyDescent="0.25">
      <c r="A69" s="3"/>
      <c r="C69" s="5"/>
    </row>
    <row r="70" spans="1:3" x14ac:dyDescent="0.25">
      <c r="A70" s="3"/>
      <c r="C70" s="5"/>
    </row>
    <row r="71" spans="1:3" x14ac:dyDescent="0.25">
      <c r="A71" s="3"/>
      <c r="C71" s="5"/>
    </row>
    <row r="72" spans="1:3" x14ac:dyDescent="0.25">
      <c r="A72" s="3"/>
      <c r="C72" s="5"/>
    </row>
    <row r="73" spans="1:3" x14ac:dyDescent="0.25">
      <c r="A73" s="3"/>
      <c r="C73" s="5"/>
    </row>
    <row r="74" spans="1:3" x14ac:dyDescent="0.25">
      <c r="A74" s="3"/>
      <c r="C74" s="5"/>
    </row>
    <row r="75" spans="1:3" x14ac:dyDescent="0.25">
      <c r="A75" s="3"/>
      <c r="C75" s="5"/>
    </row>
    <row r="76" spans="1:3" x14ac:dyDescent="0.25">
      <c r="A76" s="3"/>
      <c r="C76" s="5"/>
    </row>
    <row r="77" spans="1:3" x14ac:dyDescent="0.25">
      <c r="A77" s="3"/>
      <c r="C77" s="5"/>
    </row>
    <row r="78" spans="1:3" x14ac:dyDescent="0.25">
      <c r="A78" s="3"/>
      <c r="C78" s="5"/>
    </row>
    <row r="79" spans="1:3" x14ac:dyDescent="0.25">
      <c r="A79" s="3"/>
      <c r="C79" s="5"/>
    </row>
    <row r="80" spans="1:3" x14ac:dyDescent="0.25">
      <c r="A80" s="3"/>
      <c r="C80" s="5"/>
    </row>
    <row r="81" spans="1:3" x14ac:dyDescent="0.25">
      <c r="A81" s="3"/>
      <c r="C81" s="5"/>
    </row>
    <row r="82" spans="1:3" x14ac:dyDescent="0.25">
      <c r="A82" s="3"/>
      <c r="C82" s="5"/>
    </row>
    <row r="83" spans="1:3" x14ac:dyDescent="0.25">
      <c r="A83" s="3"/>
      <c r="C83" s="5"/>
    </row>
    <row r="84" spans="1:3" x14ac:dyDescent="0.25">
      <c r="A84" s="3"/>
      <c r="C84" s="5"/>
    </row>
    <row r="85" spans="1:3" x14ac:dyDescent="0.25">
      <c r="A85" s="3"/>
      <c r="C85" s="5"/>
    </row>
    <row r="86" spans="1:3" x14ac:dyDescent="0.25">
      <c r="C86" s="5"/>
    </row>
    <row r="87" spans="1:3" x14ac:dyDescent="0.25">
      <c r="A87" s="3"/>
      <c r="C87" s="5"/>
    </row>
    <row r="88" spans="1:3" x14ac:dyDescent="0.25">
      <c r="A88" s="3"/>
      <c r="C88" s="5"/>
    </row>
    <row r="89" spans="1:3" x14ac:dyDescent="0.25">
      <c r="A89" s="3"/>
      <c r="C89" s="5"/>
    </row>
    <row r="90" spans="1:3" x14ac:dyDescent="0.25">
      <c r="A90" s="3"/>
      <c r="C90" s="5"/>
    </row>
    <row r="91" spans="1:3" x14ac:dyDescent="0.25">
      <c r="A91" s="3"/>
      <c r="C91" s="5"/>
    </row>
    <row r="92" spans="1:3" x14ac:dyDescent="0.25">
      <c r="A92" s="3"/>
      <c r="C92" s="5"/>
    </row>
    <row r="93" spans="1:3" x14ac:dyDescent="0.25">
      <c r="A93" s="3"/>
      <c r="C93" s="5"/>
    </row>
    <row r="94" spans="1:3" x14ac:dyDescent="0.25">
      <c r="A94" s="3"/>
      <c r="C94" s="5"/>
    </row>
    <row r="95" spans="1:3" x14ac:dyDescent="0.25">
      <c r="A95" s="3"/>
      <c r="C95" s="5"/>
    </row>
    <row r="96" spans="1:3" x14ac:dyDescent="0.25">
      <c r="A96" s="3"/>
      <c r="C96" s="5"/>
    </row>
    <row r="97" spans="1:3" x14ac:dyDescent="0.25">
      <c r="A97" s="3"/>
      <c r="C97" s="5"/>
    </row>
    <row r="98" spans="1:3" x14ac:dyDescent="0.25">
      <c r="A98" s="3"/>
      <c r="C98" s="5"/>
    </row>
    <row r="99" spans="1:3" x14ac:dyDescent="0.25">
      <c r="A99" s="3"/>
      <c r="C99" s="5"/>
    </row>
    <row r="100" spans="1:3" x14ac:dyDescent="0.25">
      <c r="A100" s="3"/>
      <c r="C100" s="5"/>
    </row>
    <row r="101" spans="1:3" x14ac:dyDescent="0.25">
      <c r="A101" s="3"/>
      <c r="C101" s="5"/>
    </row>
    <row r="102" spans="1:3" x14ac:dyDescent="0.25">
      <c r="A102" s="3"/>
      <c r="C102" s="5"/>
    </row>
    <row r="103" spans="1:3" x14ac:dyDescent="0.25">
      <c r="A103" s="3"/>
      <c r="C103" s="5"/>
    </row>
    <row r="104" spans="1:3" x14ac:dyDescent="0.25">
      <c r="A104" s="3"/>
      <c r="C104" s="5"/>
    </row>
    <row r="105" spans="1:3" x14ac:dyDescent="0.25">
      <c r="A105" s="3"/>
      <c r="C105" s="5"/>
    </row>
    <row r="106" spans="1:3" x14ac:dyDescent="0.25">
      <c r="A106" s="3"/>
      <c r="C106" s="5"/>
    </row>
    <row r="107" spans="1:3" x14ac:dyDescent="0.25">
      <c r="A107" s="3"/>
    </row>
    <row r="108" spans="1:3" x14ac:dyDescent="0.25">
      <c r="A108" s="32"/>
      <c r="B108" s="32"/>
      <c r="C108" s="32"/>
    </row>
    <row r="109" spans="1:3" x14ac:dyDescent="0.25">
      <c r="A109" s="32"/>
      <c r="B109" s="32"/>
      <c r="C109" s="32"/>
    </row>
    <row r="110" spans="1:3" x14ac:dyDescent="0.25">
      <c r="A110" s="33"/>
      <c r="B110" s="33"/>
      <c r="C110" s="33"/>
    </row>
    <row r="111" spans="1:3" x14ac:dyDescent="0.25">
      <c r="A111" s="33"/>
      <c r="B111" s="33"/>
      <c r="C111" s="33"/>
    </row>
    <row r="112" spans="1:3" x14ac:dyDescent="0.25">
      <c r="A112" s="33"/>
      <c r="B112" s="33"/>
      <c r="C112" s="33"/>
    </row>
    <row r="113" spans="1:3" x14ac:dyDescent="0.25">
      <c r="A113" s="33"/>
      <c r="B113" s="33"/>
      <c r="C113" s="33"/>
    </row>
    <row r="114" spans="1:3" x14ac:dyDescent="0.25">
      <c r="A114" s="33"/>
      <c r="B114" s="33"/>
      <c r="C114" s="33"/>
    </row>
    <row r="115" spans="1:3" x14ac:dyDescent="0.25">
      <c r="A115" s="33"/>
      <c r="B115" s="33"/>
      <c r="C115" s="33"/>
    </row>
    <row r="116" spans="1:3" x14ac:dyDescent="0.25">
      <c r="A116" s="33"/>
      <c r="B116" s="33"/>
      <c r="C116" s="33"/>
    </row>
    <row r="117" spans="1:3" x14ac:dyDescent="0.25">
      <c r="A117" s="33"/>
      <c r="B117" s="33"/>
      <c r="C117" s="33"/>
    </row>
    <row r="118" spans="1:3" x14ac:dyDescent="0.25">
      <c r="A118" s="33"/>
      <c r="B118" s="33"/>
      <c r="C118" s="33"/>
    </row>
    <row r="119" spans="1:3" x14ac:dyDescent="0.25">
      <c r="A119" s="33"/>
      <c r="B119" s="33"/>
      <c r="C119" s="33"/>
    </row>
  </sheetData>
  <mergeCells count="2">
    <mergeCell ref="A108:C109"/>
    <mergeCell ref="A110:C1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workbookViewId="0">
      <selection activeCell="E10" sqref="E10"/>
    </sheetView>
  </sheetViews>
  <sheetFormatPr defaultRowHeight="15" x14ac:dyDescent="0.25"/>
  <cols>
    <col min="1" max="2" width="14.5703125" style="4" customWidth="1"/>
    <col min="3" max="3" width="23.140625" style="4" bestFit="1" customWidth="1"/>
    <col min="4" max="4" width="25.5703125" style="4" bestFit="1" customWidth="1"/>
    <col min="5" max="16384" width="9.140625" style="4"/>
  </cols>
  <sheetData>
    <row r="1" spans="1:4" x14ac:dyDescent="0.25">
      <c r="A1" s="6" t="s">
        <v>5</v>
      </c>
    </row>
    <row r="2" spans="1:4" x14ac:dyDescent="0.25">
      <c r="A2" s="3"/>
      <c r="B2" s="3"/>
      <c r="C2" s="3"/>
      <c r="D2" s="3"/>
    </row>
    <row r="3" spans="1:4" x14ac:dyDescent="0.25">
      <c r="A3" s="16" t="s">
        <v>12</v>
      </c>
      <c r="B3" s="21">
        <f>202812+75000</f>
        <v>277812</v>
      </c>
      <c r="C3" s="5"/>
      <c r="D3" s="5"/>
    </row>
    <row r="4" spans="1:4" ht="25.5" x14ac:dyDescent="0.25">
      <c r="A4" s="16" t="s">
        <v>24</v>
      </c>
      <c r="B4" s="22">
        <v>312299</v>
      </c>
      <c r="C4" s="5"/>
      <c r="D4" s="5"/>
    </row>
    <row r="5" spans="1:4" ht="25.5" x14ac:dyDescent="0.25">
      <c r="A5" s="16" t="s">
        <v>25</v>
      </c>
      <c r="B5" s="22">
        <v>141696</v>
      </c>
      <c r="C5" s="5"/>
      <c r="D5" s="5"/>
    </row>
    <row r="6" spans="1:4" x14ac:dyDescent="0.25">
      <c r="A6" s="16" t="s">
        <v>26</v>
      </c>
      <c r="B6" s="22">
        <v>115624</v>
      </c>
      <c r="C6" s="5"/>
      <c r="D6" s="5"/>
    </row>
    <row r="7" spans="1:4" x14ac:dyDescent="0.25">
      <c r="A7" s="16" t="s">
        <v>27</v>
      </c>
      <c r="B7" s="22">
        <v>108277</v>
      </c>
      <c r="C7" s="5"/>
      <c r="D7" s="5"/>
    </row>
    <row r="8" spans="1:4" x14ac:dyDescent="0.25">
      <c r="A8" s="16" t="s">
        <v>28</v>
      </c>
      <c r="B8" s="22">
        <v>25000</v>
      </c>
      <c r="C8" s="5"/>
      <c r="D8" s="5"/>
    </row>
    <row r="9" spans="1:4" ht="25.5" x14ac:dyDescent="0.25">
      <c r="A9" s="16" t="s">
        <v>29</v>
      </c>
      <c r="B9" s="22">
        <v>12415</v>
      </c>
      <c r="C9" s="5"/>
      <c r="D9" s="5"/>
    </row>
    <row r="10" spans="1:4" x14ac:dyDescent="0.25">
      <c r="A10" s="20"/>
      <c r="B10" s="20"/>
      <c r="C10" s="5"/>
      <c r="D10" s="5"/>
    </row>
    <row r="11" spans="1:4" x14ac:dyDescent="0.25">
      <c r="A11" s="20"/>
      <c r="B11" s="23">
        <f>SUM(B3:B9)</f>
        <v>993123</v>
      </c>
      <c r="C11" s="5"/>
      <c r="D11" s="5"/>
    </row>
    <row r="12" spans="1:4" x14ac:dyDescent="0.25">
      <c r="A12" s="3"/>
      <c r="C12" s="5"/>
      <c r="D12" s="5"/>
    </row>
    <row r="13" spans="1:4" x14ac:dyDescent="0.25">
      <c r="A13" s="3"/>
      <c r="C13" s="5"/>
      <c r="D13" s="5"/>
    </row>
    <row r="14" spans="1:4" x14ac:dyDescent="0.25">
      <c r="A14" s="3"/>
      <c r="C14" s="5"/>
      <c r="D14" s="5"/>
    </row>
    <row r="15" spans="1:4" x14ac:dyDescent="0.25">
      <c r="A15" s="3"/>
      <c r="C15" s="5"/>
      <c r="D15" s="5"/>
    </row>
    <row r="16" spans="1:4" x14ac:dyDescent="0.25">
      <c r="A16" s="3"/>
      <c r="C16" s="5"/>
      <c r="D16" s="5"/>
    </row>
    <row r="17" spans="1:4" x14ac:dyDescent="0.25">
      <c r="A17" s="3"/>
      <c r="C17" s="5"/>
      <c r="D17" s="5"/>
    </row>
    <row r="18" spans="1:4" x14ac:dyDescent="0.25">
      <c r="C18" s="5"/>
      <c r="D18" s="5"/>
    </row>
    <row r="19" spans="1:4" x14ac:dyDescent="0.25">
      <c r="A19" s="3"/>
      <c r="C19" s="5"/>
      <c r="D19" s="5"/>
    </row>
    <row r="20" spans="1:4" x14ac:dyDescent="0.25">
      <c r="A20" s="3"/>
      <c r="C20" s="5"/>
      <c r="D20" s="5"/>
    </row>
    <row r="21" spans="1:4" x14ac:dyDescent="0.25">
      <c r="A21" s="3"/>
      <c r="C21" s="5"/>
      <c r="D21" s="5"/>
    </row>
    <row r="22" spans="1:4" x14ac:dyDescent="0.25">
      <c r="A22" s="3"/>
      <c r="C22" s="5"/>
      <c r="D22" s="5"/>
    </row>
    <row r="23" spans="1:4" x14ac:dyDescent="0.25">
      <c r="A23" s="3"/>
      <c r="C23" s="5"/>
      <c r="D23" s="5"/>
    </row>
    <row r="24" spans="1:4" x14ac:dyDescent="0.25">
      <c r="A24" s="3"/>
      <c r="C24" s="5"/>
      <c r="D24" s="5"/>
    </row>
    <row r="25" spans="1:4" x14ac:dyDescent="0.25">
      <c r="A25" s="3"/>
      <c r="C25" s="5"/>
      <c r="D25" s="5"/>
    </row>
    <row r="26" spans="1:4" x14ac:dyDescent="0.25">
      <c r="A26" s="3"/>
      <c r="C26" s="5"/>
      <c r="D26" s="5"/>
    </row>
    <row r="27" spans="1:4" x14ac:dyDescent="0.25">
      <c r="A27" s="3"/>
      <c r="C27" s="5"/>
      <c r="D27" s="5"/>
    </row>
    <row r="28" spans="1:4" x14ac:dyDescent="0.25">
      <c r="A28" s="3"/>
      <c r="C28" s="5"/>
      <c r="D28" s="5"/>
    </row>
    <row r="29" spans="1:4" x14ac:dyDescent="0.25">
      <c r="A29" s="3"/>
      <c r="C29" s="5"/>
      <c r="D29" s="5"/>
    </row>
    <row r="30" spans="1:4" x14ac:dyDescent="0.25">
      <c r="A30" s="3"/>
      <c r="C30" s="5"/>
      <c r="D30" s="5"/>
    </row>
    <row r="31" spans="1:4" x14ac:dyDescent="0.25">
      <c r="A31" s="3"/>
      <c r="C31" s="5"/>
      <c r="D31" s="5"/>
    </row>
    <row r="32" spans="1:4" x14ac:dyDescent="0.25">
      <c r="A32" s="3"/>
      <c r="C32" s="5"/>
      <c r="D32" s="5"/>
    </row>
    <row r="33" spans="1:4" x14ac:dyDescent="0.25">
      <c r="A33" s="3"/>
      <c r="C33" s="5"/>
      <c r="D33" s="5"/>
    </row>
    <row r="34" spans="1:4" x14ac:dyDescent="0.25">
      <c r="A34" s="3"/>
      <c r="C34" s="5"/>
      <c r="D34" s="5"/>
    </row>
    <row r="35" spans="1:4" x14ac:dyDescent="0.25">
      <c r="A35" s="3"/>
      <c r="C35" s="5"/>
      <c r="D35" s="5"/>
    </row>
    <row r="36" spans="1:4" x14ac:dyDescent="0.25">
      <c r="A36" s="3"/>
      <c r="C36" s="5"/>
      <c r="D36" s="5"/>
    </row>
    <row r="37" spans="1:4" x14ac:dyDescent="0.25">
      <c r="A37" s="3"/>
      <c r="C37" s="5"/>
      <c r="D37" s="5"/>
    </row>
    <row r="38" spans="1:4" x14ac:dyDescent="0.25">
      <c r="A38" s="3"/>
      <c r="C38" s="5"/>
      <c r="D38" s="5"/>
    </row>
    <row r="39" spans="1:4" x14ac:dyDescent="0.25">
      <c r="A39" s="3"/>
      <c r="C39" s="5"/>
      <c r="D39" s="5"/>
    </row>
    <row r="40" spans="1:4" x14ac:dyDescent="0.25">
      <c r="C40" s="5"/>
      <c r="D40" s="5"/>
    </row>
    <row r="41" spans="1:4" x14ac:dyDescent="0.25">
      <c r="A41" s="3"/>
      <c r="C41" s="5"/>
      <c r="D41" s="5"/>
    </row>
    <row r="42" spans="1:4" x14ac:dyDescent="0.25">
      <c r="A42" s="3"/>
      <c r="C42" s="5"/>
      <c r="D42" s="5"/>
    </row>
    <row r="43" spans="1:4" x14ac:dyDescent="0.25">
      <c r="A43" s="3"/>
      <c r="C43" s="5"/>
      <c r="D43" s="5"/>
    </row>
    <row r="44" spans="1:4" x14ac:dyDescent="0.25">
      <c r="A44" s="3"/>
      <c r="C44" s="5"/>
      <c r="D44" s="5"/>
    </row>
    <row r="45" spans="1:4" x14ac:dyDescent="0.25">
      <c r="A45" s="3"/>
      <c r="C45" s="5"/>
      <c r="D45" s="5"/>
    </row>
    <row r="46" spans="1:4" x14ac:dyDescent="0.25">
      <c r="A46" s="3"/>
      <c r="C46" s="5"/>
      <c r="D46" s="5"/>
    </row>
    <row r="47" spans="1:4" x14ac:dyDescent="0.25">
      <c r="A47" s="3"/>
      <c r="C47" s="5"/>
      <c r="D47" s="5"/>
    </row>
    <row r="48" spans="1:4" x14ac:dyDescent="0.25">
      <c r="A48" s="3"/>
      <c r="C48" s="5"/>
      <c r="D48" s="5"/>
    </row>
    <row r="49" spans="1:4" x14ac:dyDescent="0.25">
      <c r="A49" s="3"/>
      <c r="C49" s="5"/>
      <c r="D49" s="5"/>
    </row>
    <row r="50" spans="1:4" x14ac:dyDescent="0.25">
      <c r="A50" s="3"/>
      <c r="C50" s="5"/>
      <c r="D50" s="5"/>
    </row>
    <row r="51" spans="1:4" x14ac:dyDescent="0.25">
      <c r="A51" s="3"/>
      <c r="C51" s="5"/>
      <c r="D51" s="5"/>
    </row>
    <row r="52" spans="1:4" x14ac:dyDescent="0.25">
      <c r="A52" s="3"/>
      <c r="C52" s="5"/>
      <c r="D52" s="5"/>
    </row>
    <row r="53" spans="1:4" x14ac:dyDescent="0.25">
      <c r="A53" s="3"/>
      <c r="C53" s="5"/>
      <c r="D53" s="5"/>
    </row>
    <row r="54" spans="1:4" x14ac:dyDescent="0.25">
      <c r="A54" s="3"/>
      <c r="C54" s="5"/>
      <c r="D54" s="5"/>
    </row>
    <row r="55" spans="1:4" x14ac:dyDescent="0.25">
      <c r="A55" s="3"/>
      <c r="C55" s="5"/>
      <c r="D55" s="5"/>
    </row>
    <row r="56" spans="1:4" x14ac:dyDescent="0.25">
      <c r="A56" s="3"/>
      <c r="C56" s="5"/>
      <c r="D56" s="5"/>
    </row>
    <row r="57" spans="1:4" x14ac:dyDescent="0.25">
      <c r="A57" s="3"/>
      <c r="C57" s="5"/>
      <c r="D57" s="5"/>
    </row>
    <row r="58" spans="1:4" x14ac:dyDescent="0.25">
      <c r="A58" s="3"/>
      <c r="C58" s="5"/>
      <c r="D58" s="5"/>
    </row>
    <row r="59" spans="1:4" x14ac:dyDescent="0.25">
      <c r="A59" s="3"/>
      <c r="C59" s="5"/>
      <c r="D59" s="5"/>
    </row>
    <row r="60" spans="1:4" x14ac:dyDescent="0.25">
      <c r="A60" s="3"/>
      <c r="C60" s="5"/>
      <c r="D60" s="5"/>
    </row>
    <row r="61" spans="1:4" x14ac:dyDescent="0.25">
      <c r="A61" s="3"/>
      <c r="C61" s="5"/>
      <c r="D61" s="5"/>
    </row>
    <row r="62" spans="1:4" x14ac:dyDescent="0.25">
      <c r="C62" s="5"/>
      <c r="D62" s="5"/>
    </row>
    <row r="63" spans="1:4" x14ac:dyDescent="0.25">
      <c r="A63" s="3"/>
      <c r="C63" s="5"/>
      <c r="D63" s="5"/>
    </row>
    <row r="64" spans="1:4" x14ac:dyDescent="0.25">
      <c r="A64" s="3"/>
      <c r="C64" s="5"/>
      <c r="D64" s="5"/>
    </row>
    <row r="65" spans="1:4" x14ac:dyDescent="0.25">
      <c r="A65" s="3"/>
      <c r="C65" s="5"/>
      <c r="D65" s="5"/>
    </row>
    <row r="66" spans="1:4" x14ac:dyDescent="0.25">
      <c r="A66" s="3"/>
      <c r="C66" s="5"/>
      <c r="D66" s="5"/>
    </row>
    <row r="67" spans="1:4" x14ac:dyDescent="0.25">
      <c r="A67" s="3"/>
      <c r="C67" s="5"/>
      <c r="D67" s="5"/>
    </row>
    <row r="68" spans="1:4" x14ac:dyDescent="0.25">
      <c r="A68" s="3"/>
      <c r="C68" s="5"/>
      <c r="D68" s="5"/>
    </row>
    <row r="69" spans="1:4" x14ac:dyDescent="0.25">
      <c r="A69" s="3"/>
      <c r="C69" s="5"/>
      <c r="D69" s="5"/>
    </row>
    <row r="70" spans="1:4" x14ac:dyDescent="0.25">
      <c r="A70" s="3"/>
      <c r="C70" s="5"/>
      <c r="D70" s="5"/>
    </row>
    <row r="71" spans="1:4" x14ac:dyDescent="0.25">
      <c r="A71" s="3"/>
      <c r="C71" s="5"/>
      <c r="D71" s="5"/>
    </row>
    <row r="72" spans="1:4" x14ac:dyDescent="0.25">
      <c r="A72" s="3"/>
      <c r="C72" s="5"/>
      <c r="D72" s="5"/>
    </row>
    <row r="73" spans="1:4" x14ac:dyDescent="0.25">
      <c r="A73" s="3"/>
      <c r="C73" s="5"/>
      <c r="D73" s="5"/>
    </row>
    <row r="74" spans="1:4" x14ac:dyDescent="0.25">
      <c r="A74" s="3"/>
      <c r="C74" s="5"/>
      <c r="D74" s="5"/>
    </row>
    <row r="75" spans="1:4" x14ac:dyDescent="0.25">
      <c r="A75" s="3"/>
      <c r="C75" s="5"/>
      <c r="D75" s="5"/>
    </row>
    <row r="76" spans="1:4" x14ac:dyDescent="0.25">
      <c r="A76" s="3"/>
      <c r="C76" s="5"/>
      <c r="D76" s="5"/>
    </row>
    <row r="77" spans="1:4" x14ac:dyDescent="0.25">
      <c r="A77" s="3"/>
      <c r="C77" s="5"/>
      <c r="D77" s="5"/>
    </row>
    <row r="78" spans="1:4" x14ac:dyDescent="0.25">
      <c r="A78" s="3"/>
      <c r="C78" s="5"/>
      <c r="D78" s="5"/>
    </row>
    <row r="79" spans="1:4" x14ac:dyDescent="0.25">
      <c r="A79" s="3"/>
      <c r="C79" s="5"/>
      <c r="D79" s="5"/>
    </row>
    <row r="80" spans="1:4" x14ac:dyDescent="0.25">
      <c r="A80" s="3"/>
      <c r="C80" s="5"/>
      <c r="D80" s="5"/>
    </row>
    <row r="81" spans="1:4" x14ac:dyDescent="0.25">
      <c r="A81" s="3"/>
      <c r="C81" s="5"/>
      <c r="D81" s="5"/>
    </row>
    <row r="82" spans="1:4" x14ac:dyDescent="0.25">
      <c r="A82" s="3"/>
      <c r="C82" s="5"/>
      <c r="D82" s="5"/>
    </row>
    <row r="83" spans="1:4" x14ac:dyDescent="0.25">
      <c r="A83" s="3"/>
      <c r="C83" s="5"/>
      <c r="D83" s="5"/>
    </row>
    <row r="84" spans="1:4" x14ac:dyDescent="0.25">
      <c r="C84" s="5"/>
      <c r="D84" s="5"/>
    </row>
    <row r="85" spans="1:4" x14ac:dyDescent="0.25">
      <c r="A85" s="3"/>
      <c r="C85" s="5"/>
      <c r="D85" s="5"/>
    </row>
    <row r="86" spans="1:4" x14ac:dyDescent="0.25">
      <c r="A86" s="3"/>
      <c r="C86" s="5"/>
      <c r="D86" s="5"/>
    </row>
    <row r="87" spans="1:4" x14ac:dyDescent="0.25">
      <c r="A87" s="3"/>
      <c r="C87" s="5"/>
      <c r="D87" s="5"/>
    </row>
    <row r="88" spans="1:4" x14ac:dyDescent="0.25">
      <c r="A88" s="3"/>
      <c r="C88" s="5"/>
      <c r="D88" s="5"/>
    </row>
    <row r="89" spans="1:4" x14ac:dyDescent="0.25">
      <c r="A89" s="3"/>
      <c r="C89" s="5"/>
      <c r="D89" s="5"/>
    </row>
    <row r="90" spans="1:4" x14ac:dyDescent="0.25">
      <c r="A90" s="3"/>
      <c r="C90" s="5"/>
      <c r="D90" s="5"/>
    </row>
    <row r="91" spans="1:4" x14ac:dyDescent="0.25">
      <c r="A91" s="3"/>
      <c r="C91" s="5"/>
      <c r="D91" s="5"/>
    </row>
    <row r="92" spans="1:4" x14ac:dyDescent="0.25">
      <c r="A92" s="3"/>
      <c r="C92" s="5"/>
      <c r="D92" s="5"/>
    </row>
    <row r="93" spans="1:4" x14ac:dyDescent="0.25">
      <c r="A93" s="3"/>
      <c r="C93" s="5"/>
      <c r="D93" s="5"/>
    </row>
    <row r="94" spans="1:4" x14ac:dyDescent="0.25">
      <c r="A94" s="3"/>
      <c r="C94" s="5"/>
      <c r="D94" s="5"/>
    </row>
    <row r="95" spans="1:4" x14ac:dyDescent="0.25">
      <c r="A95" s="3"/>
      <c r="C95" s="5"/>
      <c r="D95" s="5"/>
    </row>
    <row r="96" spans="1:4" x14ac:dyDescent="0.25">
      <c r="A96" s="3"/>
      <c r="C96" s="5"/>
      <c r="D96" s="5"/>
    </row>
    <row r="97" spans="1:4" x14ac:dyDescent="0.25">
      <c r="A97" s="3"/>
      <c r="C97" s="5"/>
      <c r="D97" s="5"/>
    </row>
    <row r="98" spans="1:4" x14ac:dyDescent="0.25">
      <c r="A98" s="3"/>
      <c r="C98" s="5"/>
      <c r="D98" s="5"/>
    </row>
    <row r="99" spans="1:4" x14ac:dyDescent="0.25">
      <c r="A99" s="3"/>
      <c r="C99" s="5"/>
      <c r="D99" s="5"/>
    </row>
    <row r="100" spans="1:4" x14ac:dyDescent="0.25">
      <c r="A100" s="3"/>
      <c r="C100" s="5"/>
      <c r="D100" s="5"/>
    </row>
    <row r="101" spans="1:4" x14ac:dyDescent="0.25">
      <c r="A101" s="3"/>
      <c r="C101" s="5"/>
      <c r="D101" s="5"/>
    </row>
    <row r="102" spans="1:4" x14ac:dyDescent="0.25">
      <c r="A102" s="3"/>
      <c r="C102" s="5"/>
      <c r="D102" s="5"/>
    </row>
    <row r="103" spans="1:4" x14ac:dyDescent="0.25">
      <c r="A103" s="3"/>
      <c r="C103" s="5"/>
      <c r="D103" s="5"/>
    </row>
    <row r="104" spans="1:4" x14ac:dyDescent="0.25">
      <c r="A104" s="3"/>
      <c r="C104" s="5"/>
      <c r="D104" s="5"/>
    </row>
    <row r="105" spans="1:4" x14ac:dyDescent="0.25">
      <c r="A105" s="3"/>
    </row>
    <row r="106" spans="1:4" x14ac:dyDescent="0.25">
      <c r="A106" s="32"/>
      <c r="B106" s="32"/>
      <c r="C106" s="32"/>
      <c r="D106" s="32"/>
    </row>
    <row r="107" spans="1:4" x14ac:dyDescent="0.25">
      <c r="A107" s="32"/>
      <c r="B107" s="32"/>
      <c r="C107" s="32"/>
      <c r="D107" s="32"/>
    </row>
    <row r="108" spans="1:4" x14ac:dyDescent="0.25">
      <c r="A108" s="33"/>
      <c r="B108" s="33"/>
      <c r="C108" s="33"/>
      <c r="D108" s="33"/>
    </row>
    <row r="109" spans="1:4" x14ac:dyDescent="0.25">
      <c r="A109" s="33"/>
      <c r="B109" s="33"/>
      <c r="C109" s="33"/>
      <c r="D109" s="33"/>
    </row>
    <row r="110" spans="1:4" x14ac:dyDescent="0.25">
      <c r="A110" s="33"/>
      <c r="B110" s="33"/>
      <c r="C110" s="33"/>
      <c r="D110" s="33"/>
    </row>
    <row r="111" spans="1:4" x14ac:dyDescent="0.25">
      <c r="A111" s="33"/>
      <c r="B111" s="33"/>
      <c r="C111" s="33"/>
      <c r="D111" s="33"/>
    </row>
    <row r="112" spans="1:4" x14ac:dyDescent="0.25">
      <c r="A112" s="33"/>
      <c r="B112" s="33"/>
      <c r="C112" s="33"/>
      <c r="D112" s="33"/>
    </row>
    <row r="113" spans="1:4" x14ac:dyDescent="0.25">
      <c r="A113" s="33"/>
      <c r="B113" s="33"/>
      <c r="C113" s="33"/>
      <c r="D113" s="33"/>
    </row>
    <row r="114" spans="1:4" x14ac:dyDescent="0.25">
      <c r="A114" s="33"/>
      <c r="B114" s="33"/>
      <c r="C114" s="33"/>
      <c r="D114" s="33"/>
    </row>
    <row r="115" spans="1:4" x14ac:dyDescent="0.25">
      <c r="A115" s="33"/>
      <c r="B115" s="33"/>
      <c r="C115" s="33"/>
      <c r="D115" s="33"/>
    </row>
    <row r="116" spans="1:4" x14ac:dyDescent="0.25">
      <c r="A116" s="33"/>
      <c r="B116" s="33"/>
      <c r="C116" s="33"/>
      <c r="D116" s="33"/>
    </row>
    <row r="117" spans="1:4" x14ac:dyDescent="0.25">
      <c r="A117" s="33"/>
      <c r="B117" s="33"/>
      <c r="C117" s="33"/>
      <c r="D117" s="33"/>
    </row>
  </sheetData>
  <mergeCells count="2">
    <mergeCell ref="A106:D107"/>
    <mergeCell ref="A108:D1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F7" sqref="F7"/>
    </sheetView>
  </sheetViews>
  <sheetFormatPr defaultRowHeight="15" x14ac:dyDescent="0.25"/>
  <cols>
    <col min="1" max="1" width="14.5703125" style="11" customWidth="1"/>
    <col min="2" max="5" width="14.5703125" style="4" customWidth="1"/>
    <col min="6" max="6" width="23.140625" style="4" bestFit="1" customWidth="1"/>
    <col min="7" max="7" width="25.5703125" style="4" bestFit="1" customWidth="1"/>
    <col min="8" max="16384" width="9.140625" style="4"/>
  </cols>
  <sheetData>
    <row r="1" spans="1:7" x14ac:dyDescent="0.25">
      <c r="A1" s="6" t="s">
        <v>30</v>
      </c>
    </row>
    <row r="2" spans="1:7" x14ac:dyDescent="0.25">
      <c r="A2" s="8"/>
      <c r="B2" s="3"/>
      <c r="C2" s="3"/>
      <c r="D2" s="3"/>
      <c r="E2" s="3"/>
      <c r="F2" s="3"/>
      <c r="G2" s="3"/>
    </row>
    <row r="3" spans="1:7" ht="25.5" x14ac:dyDescent="0.25">
      <c r="A3" s="12"/>
      <c r="B3" s="7" t="s">
        <v>31</v>
      </c>
      <c r="C3" s="7" t="s">
        <v>32</v>
      </c>
      <c r="D3" s="7" t="s">
        <v>33</v>
      </c>
      <c r="E3" s="7" t="s">
        <v>34</v>
      </c>
      <c r="F3" s="5"/>
      <c r="G3" s="5"/>
    </row>
    <row r="4" spans="1:7" x14ac:dyDescent="0.25">
      <c r="A4" s="8" t="s">
        <v>19</v>
      </c>
      <c r="B4" s="25">
        <v>201888000.00000003</v>
      </c>
      <c r="C4" s="25">
        <v>249376000</v>
      </c>
      <c r="D4" s="25">
        <v>627134000</v>
      </c>
      <c r="E4" s="25">
        <v>359751000</v>
      </c>
      <c r="F4" s="25"/>
      <c r="G4" s="5"/>
    </row>
    <row r="5" spans="1:7" x14ac:dyDescent="0.25">
      <c r="A5" s="8" t="s">
        <v>20</v>
      </c>
      <c r="B5" s="25">
        <v>132439000</v>
      </c>
      <c r="C5" s="25">
        <v>210361000</v>
      </c>
      <c r="D5" s="25">
        <v>259102000</v>
      </c>
      <c r="E5" s="25">
        <v>365759000</v>
      </c>
      <c r="F5" s="5"/>
      <c r="G5" s="10"/>
    </row>
    <row r="6" spans="1:7" x14ac:dyDescent="0.25">
      <c r="A6" s="8" t="s">
        <v>21</v>
      </c>
      <c r="B6" s="25">
        <v>106848000</v>
      </c>
      <c r="C6" s="25">
        <v>458876000</v>
      </c>
      <c r="D6" s="25">
        <v>221087000</v>
      </c>
      <c r="E6" s="25">
        <v>-9137000</v>
      </c>
      <c r="F6" s="5"/>
      <c r="G6" s="5"/>
    </row>
    <row r="7" spans="1:7" x14ac:dyDescent="0.25">
      <c r="A7" s="8" t="s">
        <v>22</v>
      </c>
      <c r="B7" s="25">
        <v>630524000</v>
      </c>
      <c r="C7" s="25">
        <v>181428000</v>
      </c>
      <c r="D7" s="25">
        <v>272405000</v>
      </c>
      <c r="E7" s="25">
        <v>216463000</v>
      </c>
      <c r="F7" s="5"/>
      <c r="G7" s="5"/>
    </row>
    <row r="8" spans="1:7" x14ac:dyDescent="0.25">
      <c r="A8" s="8" t="s">
        <v>23</v>
      </c>
      <c r="B8" s="25">
        <v>31006000</v>
      </c>
      <c r="C8" s="25">
        <v>455661000</v>
      </c>
      <c r="D8" s="25">
        <v>260379000.00000003</v>
      </c>
      <c r="E8" s="25">
        <v>246077000</v>
      </c>
      <c r="F8" s="5"/>
      <c r="G8" s="5"/>
    </row>
    <row r="9" spans="1:7" x14ac:dyDescent="0.25">
      <c r="A9" s="8"/>
      <c r="B9" s="25"/>
      <c r="C9" s="25"/>
      <c r="D9" s="25"/>
      <c r="E9" s="25"/>
      <c r="F9" s="5"/>
      <c r="G9" s="5"/>
    </row>
    <row r="10" spans="1:7" x14ac:dyDescent="0.25">
      <c r="A10" s="8"/>
      <c r="C10" s="5"/>
      <c r="D10" s="5"/>
      <c r="E10" s="5"/>
      <c r="F10" s="5"/>
      <c r="G10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6" sqref="B6"/>
    </sheetView>
  </sheetViews>
  <sheetFormatPr defaultRowHeight="15" x14ac:dyDescent="0.25"/>
  <cols>
    <col min="1" max="1" width="21.7109375" style="11" customWidth="1"/>
    <col min="2" max="2" width="14.5703125" style="9" customWidth="1"/>
    <col min="3" max="3" width="25.5703125" style="4" bestFit="1" customWidth="1"/>
    <col min="4" max="16384" width="9.140625" style="4"/>
  </cols>
  <sheetData>
    <row r="1" spans="1:3" x14ac:dyDescent="0.25">
      <c r="A1" s="6" t="s">
        <v>36</v>
      </c>
    </row>
    <row r="2" spans="1:3" x14ac:dyDescent="0.25">
      <c r="A2" s="8"/>
      <c r="B2" s="13"/>
      <c r="C2" s="3"/>
    </row>
    <row r="3" spans="1:3" ht="38.25" x14ac:dyDescent="0.25">
      <c r="A3" s="7" t="s">
        <v>1</v>
      </c>
      <c r="B3" s="14" t="s">
        <v>35</v>
      </c>
      <c r="C3" s="14" t="s">
        <v>37</v>
      </c>
    </row>
    <row r="4" spans="1:3" x14ac:dyDescent="0.25">
      <c r="A4" s="8" t="s">
        <v>19</v>
      </c>
      <c r="B4" s="26">
        <v>223</v>
      </c>
      <c r="C4" s="24">
        <v>8.917503</v>
      </c>
    </row>
    <row r="5" spans="1:3" x14ac:dyDescent="0.25">
      <c r="A5" s="8" t="s">
        <v>20</v>
      </c>
      <c r="B5" s="26">
        <v>208</v>
      </c>
      <c r="C5" s="24">
        <v>7.0450900000000001</v>
      </c>
    </row>
    <row r="6" spans="1:3" x14ac:dyDescent="0.25">
      <c r="A6" s="8" t="s">
        <v>21</v>
      </c>
      <c r="B6" s="26">
        <v>195</v>
      </c>
      <c r="C6" s="24">
        <v>7.0450900000000001</v>
      </c>
    </row>
    <row r="7" spans="1:3" x14ac:dyDescent="0.25">
      <c r="A7" s="8" t="s">
        <v>22</v>
      </c>
      <c r="B7" s="26">
        <v>208</v>
      </c>
      <c r="C7" s="24">
        <v>4.5470030000000001</v>
      </c>
    </row>
    <row r="8" spans="1:3" x14ac:dyDescent="0.25">
      <c r="A8" s="8" t="s">
        <v>23</v>
      </c>
      <c r="B8" s="26">
        <v>248</v>
      </c>
      <c r="C8" s="24">
        <v>5.1803150000000002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A5" sqref="A5"/>
    </sheetView>
  </sheetViews>
  <sheetFormatPr defaultRowHeight="15" x14ac:dyDescent="0.25"/>
  <cols>
    <col min="1" max="1" width="35.85546875" style="4" bestFit="1" customWidth="1"/>
    <col min="2" max="2" width="20.5703125" style="4" bestFit="1" customWidth="1"/>
    <col min="3" max="3" width="12.5703125" style="4" customWidth="1"/>
    <col min="4" max="4" width="25.5703125" style="4" bestFit="1" customWidth="1"/>
    <col min="5" max="16384" width="9.140625" style="4"/>
  </cols>
  <sheetData>
    <row r="1" spans="1:4" x14ac:dyDescent="0.25">
      <c r="A1" s="6" t="s">
        <v>38</v>
      </c>
    </row>
    <row r="2" spans="1:4" x14ac:dyDescent="0.25">
      <c r="A2" s="3"/>
      <c r="B2" s="3"/>
      <c r="C2" s="3"/>
      <c r="D2" s="3"/>
    </row>
    <row r="3" spans="1:4" ht="38.25" x14ac:dyDescent="0.25">
      <c r="A3" s="7"/>
      <c r="B3" s="7" t="s">
        <v>39</v>
      </c>
      <c r="C3" s="7" t="s">
        <v>40</v>
      </c>
      <c r="D3" s="5"/>
    </row>
    <row r="4" spans="1:4" x14ac:dyDescent="0.25">
      <c r="A4" s="11" t="s">
        <v>41</v>
      </c>
      <c r="B4" s="8">
        <v>14405778</v>
      </c>
      <c r="C4" s="4">
        <v>2956814</v>
      </c>
      <c r="D4" s="5"/>
    </row>
    <row r="5" spans="1:4" x14ac:dyDescent="0.25">
      <c r="A5" s="11" t="s">
        <v>42</v>
      </c>
      <c r="B5" s="8">
        <v>15041313</v>
      </c>
      <c r="C5" s="4">
        <v>4296558</v>
      </c>
      <c r="D5" s="5"/>
    </row>
    <row r="6" spans="1:4" x14ac:dyDescent="0.25">
      <c r="A6" s="11" t="s">
        <v>43</v>
      </c>
      <c r="B6" s="8">
        <v>14416075</v>
      </c>
      <c r="C6" s="4">
        <v>3710431</v>
      </c>
      <c r="D6" s="5"/>
    </row>
    <row r="7" spans="1:4" x14ac:dyDescent="0.25">
      <c r="A7" s="11" t="s">
        <v>44</v>
      </c>
      <c r="B7" s="8">
        <v>4096204</v>
      </c>
      <c r="C7" s="4">
        <v>643259</v>
      </c>
      <c r="D7" s="5"/>
    </row>
    <row r="8" spans="1:4" x14ac:dyDescent="0.25">
      <c r="A8" s="11" t="s">
        <v>45</v>
      </c>
      <c r="B8" s="8">
        <v>3759398</v>
      </c>
      <c r="C8" s="4">
        <v>0</v>
      </c>
      <c r="D8" s="5"/>
    </row>
    <row r="9" spans="1:4" x14ac:dyDescent="0.25">
      <c r="A9" s="11" t="s">
        <v>46</v>
      </c>
      <c r="B9" s="8">
        <v>3528356</v>
      </c>
      <c r="C9" s="4">
        <v>257604</v>
      </c>
      <c r="D9" s="5"/>
    </row>
    <row r="10" spans="1:4" x14ac:dyDescent="0.25">
      <c r="A10" s="11" t="s">
        <v>47</v>
      </c>
      <c r="B10" s="8">
        <v>3530414</v>
      </c>
      <c r="C10" s="4">
        <v>825225</v>
      </c>
      <c r="D10" s="5"/>
    </row>
    <row r="11" spans="1:4" x14ac:dyDescent="0.25">
      <c r="A11" s="11" t="s">
        <v>48</v>
      </c>
      <c r="B11" s="8">
        <v>3200015</v>
      </c>
      <c r="C11" s="4">
        <v>1545976</v>
      </c>
      <c r="D11" s="5"/>
    </row>
    <row r="12" spans="1:4" x14ac:dyDescent="0.25">
      <c r="A12" s="11"/>
      <c r="B12" s="8">
        <v>61977553</v>
      </c>
      <c r="C12" s="4">
        <v>14235867</v>
      </c>
      <c r="D12" s="5"/>
    </row>
    <row r="13" spans="1:4" x14ac:dyDescent="0.25">
      <c r="A13" s="3"/>
      <c r="C13" s="5"/>
      <c r="D13" s="5"/>
    </row>
    <row r="14" spans="1:4" x14ac:dyDescent="0.25">
      <c r="A14" s="3"/>
      <c r="C14" s="5"/>
      <c r="D14" s="5"/>
    </row>
    <row r="15" spans="1:4" x14ac:dyDescent="0.25">
      <c r="A15" s="3"/>
      <c r="C15" s="5"/>
      <c r="D15" s="5"/>
    </row>
    <row r="16" spans="1:4" x14ac:dyDescent="0.25">
      <c r="A16" s="3"/>
      <c r="C16" s="5"/>
      <c r="D16" s="5"/>
    </row>
    <row r="17" spans="1:4" x14ac:dyDescent="0.25">
      <c r="A17" s="3"/>
      <c r="C17" s="5"/>
      <c r="D17" s="5"/>
    </row>
    <row r="18" spans="1:4" x14ac:dyDescent="0.25">
      <c r="A18" s="3"/>
      <c r="C18" s="5"/>
      <c r="D18" s="5"/>
    </row>
    <row r="19" spans="1:4" x14ac:dyDescent="0.25">
      <c r="A19" s="3"/>
      <c r="C19" s="5"/>
      <c r="D19" s="5"/>
    </row>
    <row r="20" spans="1:4" x14ac:dyDescent="0.25">
      <c r="A20" s="3"/>
      <c r="C20" s="5"/>
      <c r="D20" s="5"/>
    </row>
    <row r="21" spans="1:4" x14ac:dyDescent="0.25">
      <c r="A21" s="3"/>
      <c r="C21" s="5"/>
      <c r="D21" s="5"/>
    </row>
    <row r="22" spans="1:4" x14ac:dyDescent="0.25">
      <c r="A22" s="3"/>
      <c r="C22" s="5"/>
      <c r="D22" s="5"/>
    </row>
    <row r="23" spans="1:4" x14ac:dyDescent="0.25">
      <c r="A23" s="3"/>
      <c r="C23" s="5"/>
      <c r="D23" s="5"/>
    </row>
    <row r="24" spans="1:4" x14ac:dyDescent="0.25">
      <c r="A24" s="3"/>
      <c r="C24" s="5"/>
      <c r="D24" s="5"/>
    </row>
    <row r="25" spans="1:4" x14ac:dyDescent="0.25">
      <c r="A25" s="3"/>
      <c r="C25" s="5"/>
      <c r="D25" s="5"/>
    </row>
    <row r="26" spans="1:4" x14ac:dyDescent="0.25">
      <c r="A26" s="3"/>
      <c r="C26" s="5"/>
      <c r="D26" s="5"/>
    </row>
    <row r="27" spans="1:4" x14ac:dyDescent="0.25">
      <c r="A27" s="3"/>
      <c r="C27" s="5"/>
      <c r="D27" s="5"/>
    </row>
    <row r="28" spans="1:4" x14ac:dyDescent="0.25">
      <c r="A28" s="3"/>
      <c r="C28" s="5"/>
      <c r="D28" s="5"/>
    </row>
    <row r="29" spans="1:4" x14ac:dyDescent="0.25">
      <c r="A29" s="3"/>
      <c r="C29" s="5"/>
      <c r="D29" s="5"/>
    </row>
    <row r="30" spans="1:4" x14ac:dyDescent="0.25">
      <c r="A30" s="3"/>
      <c r="C30" s="5"/>
      <c r="D30" s="5"/>
    </row>
    <row r="31" spans="1:4" x14ac:dyDescent="0.25">
      <c r="A31" s="3"/>
      <c r="C31" s="5"/>
      <c r="D31" s="5"/>
    </row>
    <row r="32" spans="1:4" x14ac:dyDescent="0.25">
      <c r="A32" s="3"/>
    </row>
    <row r="33" spans="1:4" x14ac:dyDescent="0.25">
      <c r="A33" s="32"/>
      <c r="B33" s="32"/>
      <c r="C33" s="32"/>
      <c r="D33" s="32"/>
    </row>
    <row r="34" spans="1:4" x14ac:dyDescent="0.25">
      <c r="A34" s="32"/>
      <c r="B34" s="32"/>
      <c r="C34" s="32"/>
      <c r="D34" s="32"/>
    </row>
    <row r="35" spans="1:4" x14ac:dyDescent="0.25">
      <c r="A35" s="33"/>
      <c r="B35" s="33"/>
      <c r="C35" s="33"/>
      <c r="D35" s="33"/>
    </row>
    <row r="36" spans="1:4" x14ac:dyDescent="0.25">
      <c r="A36" s="33"/>
      <c r="B36" s="33"/>
      <c r="C36" s="33"/>
      <c r="D36" s="33"/>
    </row>
    <row r="37" spans="1:4" x14ac:dyDescent="0.25">
      <c r="A37" s="33"/>
      <c r="B37" s="33"/>
      <c r="C37" s="33"/>
      <c r="D37" s="33"/>
    </row>
    <row r="38" spans="1:4" x14ac:dyDescent="0.25">
      <c r="A38" s="33"/>
      <c r="B38" s="33"/>
      <c r="C38" s="33"/>
      <c r="D38" s="33"/>
    </row>
    <row r="39" spans="1:4" x14ac:dyDescent="0.25">
      <c r="A39" s="33"/>
      <c r="B39" s="33"/>
      <c r="C39" s="33"/>
      <c r="D39" s="33"/>
    </row>
    <row r="40" spans="1:4" x14ac:dyDescent="0.25">
      <c r="A40" s="33"/>
      <c r="B40" s="33"/>
      <c r="C40" s="33"/>
      <c r="D40" s="33"/>
    </row>
    <row r="41" spans="1:4" x14ac:dyDescent="0.25">
      <c r="A41" s="33"/>
      <c r="B41" s="33"/>
      <c r="C41" s="33"/>
      <c r="D41" s="33"/>
    </row>
    <row r="42" spans="1:4" x14ac:dyDescent="0.25">
      <c r="A42" s="33"/>
      <c r="B42" s="33"/>
      <c r="C42" s="33"/>
      <c r="D42" s="33"/>
    </row>
    <row r="43" spans="1:4" x14ac:dyDescent="0.25">
      <c r="A43" s="33"/>
      <c r="B43" s="33"/>
      <c r="C43" s="33"/>
      <c r="D43" s="33"/>
    </row>
    <row r="44" spans="1:4" x14ac:dyDescent="0.25">
      <c r="A44" s="33"/>
      <c r="B44" s="33"/>
      <c r="C44" s="33"/>
      <c r="D44" s="33"/>
    </row>
  </sheetData>
  <mergeCells count="2">
    <mergeCell ref="A33:D34"/>
    <mergeCell ref="A35:D4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79EB770D7EE4797D44CED67405A9E" ma:contentTypeVersion="0" ma:contentTypeDescription="Create a new document." ma:contentTypeScope="" ma:versionID="709521b40cf33c6ed9691c05f557737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CB0555-0A83-4820-8324-7297854ED7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606E78-F27C-4449-A171-070E11A296B1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5603F7F-462E-4D28-8646-A2E37BE583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Chapter 13</vt:lpstr>
      <vt:lpstr>13.1.1</vt:lpstr>
      <vt:lpstr>13.1.2</vt:lpstr>
      <vt:lpstr>13.1.3</vt:lpstr>
      <vt:lpstr>13.1.4</vt:lpstr>
      <vt:lpstr>13.1.5</vt:lpstr>
    </vt:vector>
  </TitlesOfParts>
  <Company>University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Susannah</dc:creator>
  <cp:lastModifiedBy>Windows User</cp:lastModifiedBy>
  <dcterms:created xsi:type="dcterms:W3CDTF">2015-07-08T21:46:32Z</dcterms:created>
  <dcterms:modified xsi:type="dcterms:W3CDTF">2016-07-19T17:28:53Z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0x01010012879EB770D7EE4797D44CED67405A9E</vt:lpwstr>
  </property>
</Properties>
</file>